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Август-Сентябрь 2021" sheetId="17" r:id="rId1"/>
  </sheets>
  <calcPr calcId="124519"/>
</workbook>
</file>

<file path=xl/calcChain.xml><?xml version="1.0" encoding="utf-8"?>
<calcChain xmlns="http://schemas.openxmlformats.org/spreadsheetml/2006/main">
  <c r="J38" i="17"/>
  <c r="H38"/>
  <c r="E38"/>
  <c r="D38"/>
  <c r="J39" l="1"/>
  <c r="H39"/>
  <c r="E39"/>
  <c r="D39"/>
  <c r="J37" l="1"/>
  <c r="H37"/>
  <c r="E37"/>
  <c r="D37"/>
  <c r="J36"/>
  <c r="H36"/>
  <c r="E36"/>
  <c r="D36"/>
  <c r="J35"/>
  <c r="H35"/>
  <c r="E35"/>
  <c r="D35"/>
  <c r="J34"/>
  <c r="H34"/>
  <c r="E34"/>
  <c r="D34"/>
  <c r="J33"/>
  <c r="H33"/>
  <c r="E33"/>
  <c r="D33"/>
  <c r="J32"/>
  <c r="H32"/>
  <c r="E32"/>
  <c r="D32"/>
  <c r="J31"/>
  <c r="H31"/>
  <c r="E31"/>
  <c r="D31"/>
  <c r="J30"/>
  <c r="H30"/>
  <c r="E30"/>
  <c r="D30"/>
  <c r="J29"/>
  <c r="H29"/>
  <c r="E29"/>
  <c r="D29"/>
  <c r="J28"/>
  <c r="H28"/>
  <c r="E28"/>
  <c r="D28"/>
  <c r="J27"/>
  <c r="H27"/>
  <c r="E27"/>
  <c r="D27"/>
  <c r="J26"/>
  <c r="H26"/>
  <c r="E26"/>
  <c r="D26"/>
  <c r="J25"/>
  <c r="H25"/>
  <c r="E25"/>
  <c r="D25"/>
  <c r="J24"/>
  <c r="H24"/>
  <c r="E24"/>
  <c r="D24"/>
  <c r="J23"/>
  <c r="H23"/>
  <c r="E23"/>
  <c r="D23"/>
  <c r="J22"/>
  <c r="H22"/>
  <c r="E22"/>
  <c r="D22"/>
  <c r="J21"/>
  <c r="H21"/>
  <c r="E21"/>
  <c r="D21"/>
  <c r="J20"/>
  <c r="H20"/>
  <c r="E20"/>
  <c r="D20"/>
  <c r="J19"/>
  <c r="H19"/>
  <c r="E19"/>
  <c r="D19"/>
  <c r="J18"/>
  <c r="H18"/>
  <c r="E18"/>
  <c r="D18"/>
  <c r="J17"/>
  <c r="H17"/>
  <c r="E17"/>
  <c r="D17"/>
  <c r="J16"/>
  <c r="H16"/>
  <c r="E16"/>
  <c r="D16"/>
  <c r="J15"/>
  <c r="H15"/>
  <c r="E15"/>
  <c r="D15"/>
  <c r="J14"/>
  <c r="H14"/>
  <c r="E14"/>
  <c r="D14"/>
  <c r="J13"/>
  <c r="H13"/>
  <c r="E13"/>
  <c r="D13"/>
  <c r="J12"/>
  <c r="H12"/>
  <c r="E12"/>
  <c r="D12"/>
  <c r="J11"/>
  <c r="H11"/>
  <c r="E11"/>
  <c r="D11"/>
  <c r="J10"/>
  <c r="H10"/>
  <c r="E10"/>
  <c r="D10"/>
</calcChain>
</file>

<file path=xl/sharedStrings.xml><?xml version="1.0" encoding="utf-8"?>
<sst xmlns="http://schemas.openxmlformats.org/spreadsheetml/2006/main" count="48" uniqueCount="25">
  <si>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</si>
  <si>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</si>
  <si>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</si>
  <si>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</si>
  <si>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</si>
  <si>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</si>
  <si>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</si>
  <si>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</si>
  <si>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</si>
  <si>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</si>
  <si>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</si>
  <si>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</si>
  <si>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</si>
  <si>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</si>
  <si>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</si>
  <si>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</si>
  <si>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</si>
  <si>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</si>
  <si>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</si>
  <si>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>Ночь и день очищения от грехов</t>
  </si>
  <si>
    <t xml:space="preserve">В ночь с 14 на 15 шагьбан ( 2 / 3 февраля 2026 г.) - Ночь Бараат - </t>
  </si>
  <si>
    <t>С закатом солнца 18 февраля 2026 г. - Начало месяца Рамадан</t>
  </si>
  <si>
    <t xml:space="preserve"> 1447 г.х.   Шагьбан</t>
  </si>
  <si>
    <t xml:space="preserve"> Шагьбан  1447 г.х. / Январь - Февраль 2026 г.</t>
  </si>
  <si>
    <t>Январь - Февраль   2026 г.</t>
  </si>
</sst>
</file>

<file path=xl/styles.xml><?xml version="1.0" encoding="utf-8"?>
<styleSheet xmlns="http://schemas.openxmlformats.org/spreadsheetml/2006/main">
  <numFmts count="3">
    <numFmt numFmtId="164" formatCode="h:mm;@"/>
    <numFmt numFmtId="165" formatCode="ddd"/>
    <numFmt numFmtId="166" formatCode="[$-419]d\ mmm;@"/>
  </numFmts>
  <fonts count="13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abSelected="1" topLeftCell="A15" zoomScale="130" zoomScaleNormal="130" workbookViewId="0">
      <selection activeCell="C9" sqref="C9"/>
    </sheetView>
  </sheetViews>
  <sheetFormatPr defaultColWidth="9.140625" defaultRowHeight="1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>
      <c r="A1" s="33"/>
      <c r="B1" s="34"/>
      <c r="C1" s="34"/>
      <c r="D1" s="34"/>
      <c r="E1" s="34"/>
      <c r="F1" s="34"/>
      <c r="G1" s="34"/>
      <c r="H1" s="34"/>
      <c r="I1" s="34"/>
      <c r="J1" s="34"/>
    </row>
    <row r="2" spans="1:10" ht="38.25" customHeight="1">
      <c r="A2" s="35" t="s">
        <v>18</v>
      </c>
      <c r="B2" s="35"/>
      <c r="C2" s="35"/>
      <c r="D2" s="35"/>
      <c r="F2" s="2"/>
      <c r="G2" s="35" t="s">
        <v>17</v>
      </c>
      <c r="H2" s="35"/>
      <c r="I2" s="35"/>
      <c r="J2" s="35"/>
    </row>
    <row r="3" spans="1:10" ht="18.7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2.75" customHeight="1">
      <c r="A4" s="36" t="s">
        <v>5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ht="17.25" customHeight="1">
      <c r="A5" s="32" t="s">
        <v>23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7.5" hidden="1" customHeight="1">
      <c r="A6" s="31"/>
      <c r="B6" s="31"/>
      <c r="C6" s="31"/>
      <c r="D6" s="31"/>
      <c r="E6" s="31"/>
      <c r="F6" s="31"/>
      <c r="G6" s="31"/>
      <c r="H6" s="31"/>
      <c r="I6" s="31"/>
      <c r="J6" s="31"/>
    </row>
    <row r="7" spans="1:10" ht="18.75" hidden="1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>
      <c r="A9" s="8" t="s">
        <v>22</v>
      </c>
      <c r="B9" s="8" t="s">
        <v>7</v>
      </c>
      <c r="C9" s="8" t="s">
        <v>24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>
      <c r="A10" s="9">
        <v>1</v>
      </c>
      <c r="B10" s="10" t="s">
        <v>8</v>
      </c>
      <c r="C10" s="11">
        <v>46042</v>
      </c>
      <c r="D10" s="12">
        <f t="shared" ref="D10:D27" si="0">F10-$D$8</f>
        <v>0.29583333333333334</v>
      </c>
      <c r="E10" s="12">
        <f t="shared" ref="E10:E27" si="1">F10-$E$8</f>
        <v>0.30972222222222223</v>
      </c>
      <c r="F10" s="12">
        <v>0.37916666666666665</v>
      </c>
      <c r="G10" s="12">
        <v>0.55555555555555558</v>
      </c>
      <c r="H10" s="12">
        <f t="shared" ref="H10:H27" si="2">I10-$J$8</f>
        <v>0.64236111111111105</v>
      </c>
      <c r="I10" s="12">
        <v>0.71180555555555547</v>
      </c>
      <c r="J10" s="12">
        <f t="shared" ref="J10:J16" si="3">I10+$J$8</f>
        <v>0.78124999999999989</v>
      </c>
    </row>
    <row r="11" spans="1:10" ht="18.75">
      <c r="A11" s="9">
        <v>2</v>
      </c>
      <c r="B11" s="10" t="s">
        <v>9</v>
      </c>
      <c r="C11" s="11">
        <v>46043</v>
      </c>
      <c r="D11" s="12">
        <f t="shared" si="0"/>
        <v>0.29513888888888895</v>
      </c>
      <c r="E11" s="12">
        <f t="shared" si="1"/>
        <v>0.30902777777777785</v>
      </c>
      <c r="F11" s="12">
        <v>0.37847222222222227</v>
      </c>
      <c r="G11" s="12">
        <v>0.55555555555555558</v>
      </c>
      <c r="H11" s="12">
        <f t="shared" si="2"/>
        <v>0.64375000000000004</v>
      </c>
      <c r="I11" s="12">
        <v>0.71319444444444446</v>
      </c>
      <c r="J11" s="12">
        <f t="shared" si="3"/>
        <v>0.78263888888888888</v>
      </c>
    </row>
    <row r="12" spans="1:10" ht="18.75">
      <c r="A12" s="9">
        <v>3</v>
      </c>
      <c r="B12" s="10" t="s">
        <v>10</v>
      </c>
      <c r="C12" s="11">
        <v>46044</v>
      </c>
      <c r="D12" s="12">
        <f t="shared" si="0"/>
        <v>0.29375000000000007</v>
      </c>
      <c r="E12" s="12">
        <f t="shared" si="1"/>
        <v>0.30763888888888896</v>
      </c>
      <c r="F12" s="12">
        <v>0.37708333333333338</v>
      </c>
      <c r="G12" s="12">
        <v>0.55555555555555558</v>
      </c>
      <c r="H12" s="12">
        <f t="shared" si="2"/>
        <v>0.64513888888888882</v>
      </c>
      <c r="I12" s="12">
        <v>0.71458333333333324</v>
      </c>
      <c r="J12" s="12">
        <f t="shared" si="3"/>
        <v>0.78402777777777766</v>
      </c>
    </row>
    <row r="13" spans="1:10" ht="18.75">
      <c r="A13" s="15">
        <v>4</v>
      </c>
      <c r="B13" s="16" t="s">
        <v>11</v>
      </c>
      <c r="C13" s="17">
        <v>46045</v>
      </c>
      <c r="D13" s="18">
        <f t="shared" si="0"/>
        <v>0.29305555555555557</v>
      </c>
      <c r="E13" s="18">
        <f t="shared" si="1"/>
        <v>0.30694444444444446</v>
      </c>
      <c r="F13" s="18">
        <v>0.37638888888888888</v>
      </c>
      <c r="G13" s="18">
        <v>0.55555555555555558</v>
      </c>
      <c r="H13" s="18">
        <f t="shared" si="2"/>
        <v>0.64652777777777781</v>
      </c>
      <c r="I13" s="18">
        <v>0.71597222222222223</v>
      </c>
      <c r="J13" s="18">
        <f t="shared" si="3"/>
        <v>0.78541666666666665</v>
      </c>
    </row>
    <row r="14" spans="1:10" ht="18.75">
      <c r="A14" s="9">
        <v>5</v>
      </c>
      <c r="B14" s="10" t="s">
        <v>12</v>
      </c>
      <c r="C14" s="11">
        <v>46046</v>
      </c>
      <c r="D14" s="12">
        <f t="shared" si="0"/>
        <v>0.29236111111111118</v>
      </c>
      <c r="E14" s="12">
        <f t="shared" si="1"/>
        <v>0.30625000000000008</v>
      </c>
      <c r="F14" s="12">
        <v>0.3756944444444445</v>
      </c>
      <c r="G14" s="12">
        <v>0.55555555555555558</v>
      </c>
      <c r="H14" s="12">
        <f t="shared" si="2"/>
        <v>0.64791666666666659</v>
      </c>
      <c r="I14" s="12">
        <v>0.71736111111111101</v>
      </c>
      <c r="J14" s="12">
        <f t="shared" si="3"/>
        <v>0.78680555555555542</v>
      </c>
    </row>
    <row r="15" spans="1:10" ht="18.75">
      <c r="A15" s="9">
        <v>6</v>
      </c>
      <c r="B15" s="10" t="s">
        <v>13</v>
      </c>
      <c r="C15" s="11">
        <v>46047</v>
      </c>
      <c r="D15" s="12">
        <f t="shared" si="0"/>
        <v>0.29097222222222219</v>
      </c>
      <c r="E15" s="12">
        <f t="shared" si="1"/>
        <v>0.30486111111111108</v>
      </c>
      <c r="F15" s="12">
        <v>0.3743055555555555</v>
      </c>
      <c r="G15" s="12">
        <v>0.55555555555555558</v>
      </c>
      <c r="H15" s="12">
        <f t="shared" si="2"/>
        <v>0.64930555555555558</v>
      </c>
      <c r="I15" s="12">
        <v>0.71875</v>
      </c>
      <c r="J15" s="12">
        <f t="shared" si="3"/>
        <v>0.78819444444444442</v>
      </c>
    </row>
    <row r="16" spans="1:10" ht="18.75">
      <c r="A16" s="9">
        <v>7</v>
      </c>
      <c r="B16" s="10" t="s">
        <v>14</v>
      </c>
      <c r="C16" s="11">
        <v>46048</v>
      </c>
      <c r="D16" s="12">
        <f t="shared" si="0"/>
        <v>0.2902777777777778</v>
      </c>
      <c r="E16" s="12">
        <f t="shared" si="1"/>
        <v>0.3041666666666667</v>
      </c>
      <c r="F16" s="12">
        <v>0.37361111111111112</v>
      </c>
      <c r="G16" s="12">
        <v>0.55555555555555558</v>
      </c>
      <c r="H16" s="12">
        <f t="shared" si="2"/>
        <v>0.65069444444444458</v>
      </c>
      <c r="I16" s="12">
        <v>0.72013888888888899</v>
      </c>
      <c r="J16" s="12">
        <f t="shared" si="3"/>
        <v>0.78958333333333341</v>
      </c>
    </row>
    <row r="17" spans="1:10" ht="18.75">
      <c r="A17" s="9">
        <v>8</v>
      </c>
      <c r="B17" s="10" t="s">
        <v>8</v>
      </c>
      <c r="C17" s="11">
        <v>46049</v>
      </c>
      <c r="D17" s="12">
        <f t="shared" si="0"/>
        <v>0.28888888888888892</v>
      </c>
      <c r="E17" s="12">
        <f t="shared" si="1"/>
        <v>0.30277777777777781</v>
      </c>
      <c r="F17" s="12">
        <v>0.37222222222222223</v>
      </c>
      <c r="G17" s="12">
        <v>0.55555555555555558</v>
      </c>
      <c r="H17" s="12">
        <f t="shared" si="2"/>
        <v>0.65208333333333335</v>
      </c>
      <c r="I17" s="12">
        <v>0.72152777777777777</v>
      </c>
      <c r="J17" s="12">
        <f>I17+$J$8</f>
        <v>0.79097222222222219</v>
      </c>
    </row>
    <row r="18" spans="1:10" ht="18.75">
      <c r="A18" s="9">
        <v>9</v>
      </c>
      <c r="B18" s="10" t="s">
        <v>9</v>
      </c>
      <c r="C18" s="11">
        <v>46050</v>
      </c>
      <c r="D18" s="12">
        <f t="shared" si="0"/>
        <v>0.28750000000000003</v>
      </c>
      <c r="E18" s="12">
        <f t="shared" si="1"/>
        <v>0.30138888888888893</v>
      </c>
      <c r="F18" s="12">
        <v>0.37083333333333335</v>
      </c>
      <c r="G18" s="12">
        <v>0.55555555555555558</v>
      </c>
      <c r="H18" s="12">
        <f t="shared" si="2"/>
        <v>0.65347222222222234</v>
      </c>
      <c r="I18" s="12">
        <v>0.72291666666666676</v>
      </c>
      <c r="J18" s="12">
        <f>I18+$J$8</f>
        <v>0.79236111111111118</v>
      </c>
    </row>
    <row r="19" spans="1:10" ht="18.75">
      <c r="A19" s="9">
        <v>10</v>
      </c>
      <c r="B19" s="10" t="s">
        <v>10</v>
      </c>
      <c r="C19" s="11">
        <v>46051</v>
      </c>
      <c r="D19" s="12">
        <f t="shared" si="0"/>
        <v>0.28680555555555554</v>
      </c>
      <c r="E19" s="12">
        <f t="shared" si="1"/>
        <v>0.30069444444444443</v>
      </c>
      <c r="F19" s="12">
        <v>0.37013888888888885</v>
      </c>
      <c r="G19" s="12">
        <v>0.55555555555555558</v>
      </c>
      <c r="H19" s="12">
        <f t="shared" si="2"/>
        <v>0.65486111111111112</v>
      </c>
      <c r="I19" s="12">
        <v>0.72430555555555554</v>
      </c>
      <c r="J19" s="12">
        <f t="shared" ref="J19:J27" si="4">I19+$J$8</f>
        <v>0.79374999999999996</v>
      </c>
    </row>
    <row r="20" spans="1:10" ht="18.75">
      <c r="A20" s="15">
        <v>11</v>
      </c>
      <c r="B20" s="16" t="s">
        <v>11</v>
      </c>
      <c r="C20" s="17">
        <v>46052</v>
      </c>
      <c r="D20" s="18">
        <f t="shared" si="0"/>
        <v>0.28541666666666665</v>
      </c>
      <c r="E20" s="18">
        <f t="shared" si="1"/>
        <v>0.29930555555555555</v>
      </c>
      <c r="F20" s="18">
        <v>0.36874999999999997</v>
      </c>
      <c r="G20" s="18">
        <v>0.55555555555555558</v>
      </c>
      <c r="H20" s="18">
        <f t="shared" si="2"/>
        <v>0.65694444444444444</v>
      </c>
      <c r="I20" s="18">
        <v>0.72638888888888886</v>
      </c>
      <c r="J20" s="18">
        <f t="shared" si="4"/>
        <v>0.79583333333333328</v>
      </c>
    </row>
    <row r="21" spans="1:10" ht="18.75">
      <c r="A21" s="9">
        <v>12</v>
      </c>
      <c r="B21" s="10" t="s">
        <v>12</v>
      </c>
      <c r="C21" s="11">
        <v>46053</v>
      </c>
      <c r="D21" s="12">
        <f t="shared" si="0"/>
        <v>0.28402777777777777</v>
      </c>
      <c r="E21" s="12">
        <f t="shared" si="1"/>
        <v>0.29791666666666666</v>
      </c>
      <c r="F21" s="12">
        <v>0.36736111111111108</v>
      </c>
      <c r="G21" s="12">
        <v>0.55555555555555558</v>
      </c>
      <c r="H21" s="12">
        <f t="shared" si="2"/>
        <v>0.65833333333333333</v>
      </c>
      <c r="I21" s="12">
        <v>0.72777777777777775</v>
      </c>
      <c r="J21" s="12">
        <f t="shared" si="4"/>
        <v>0.79722222222222217</v>
      </c>
    </row>
    <row r="22" spans="1:10" ht="18.75">
      <c r="A22" s="9">
        <v>13</v>
      </c>
      <c r="B22" s="10" t="s">
        <v>13</v>
      </c>
      <c r="C22" s="11">
        <v>46054</v>
      </c>
      <c r="D22" s="12">
        <f t="shared" si="0"/>
        <v>0.28263888888888888</v>
      </c>
      <c r="E22" s="12">
        <f t="shared" si="1"/>
        <v>0.29652777777777778</v>
      </c>
      <c r="F22" s="12">
        <v>0.3659722222222222</v>
      </c>
      <c r="G22" s="12">
        <v>0.55555555555555558</v>
      </c>
      <c r="H22" s="12">
        <f t="shared" si="2"/>
        <v>0.65972222222222221</v>
      </c>
      <c r="I22" s="12">
        <v>0.72916666666666663</v>
      </c>
      <c r="J22" s="12">
        <f t="shared" si="4"/>
        <v>0.79861111111111105</v>
      </c>
    </row>
    <row r="23" spans="1:10" ht="18.75">
      <c r="A23" s="19">
        <v>14</v>
      </c>
      <c r="B23" s="20" t="s">
        <v>14</v>
      </c>
      <c r="C23" s="21">
        <v>46055</v>
      </c>
      <c r="D23" s="22">
        <f t="shared" si="0"/>
        <v>0.2819444444444445</v>
      </c>
      <c r="E23" s="22">
        <f t="shared" si="1"/>
        <v>0.29583333333333339</v>
      </c>
      <c r="F23" s="22">
        <v>0.36527777777777781</v>
      </c>
      <c r="G23" s="22">
        <v>0.55555555555555558</v>
      </c>
      <c r="H23" s="22">
        <f t="shared" si="2"/>
        <v>0.6611111111111112</v>
      </c>
      <c r="I23" s="22">
        <v>0.73055555555555562</v>
      </c>
      <c r="J23" s="22">
        <f t="shared" si="4"/>
        <v>0.8</v>
      </c>
    </row>
    <row r="24" spans="1:10" ht="18.75">
      <c r="A24" s="19">
        <v>15</v>
      </c>
      <c r="B24" s="20" t="s">
        <v>8</v>
      </c>
      <c r="C24" s="21">
        <v>46056</v>
      </c>
      <c r="D24" s="22">
        <f t="shared" si="0"/>
        <v>0.28055555555555556</v>
      </c>
      <c r="E24" s="22">
        <f t="shared" si="1"/>
        <v>0.29444444444444445</v>
      </c>
      <c r="F24" s="22">
        <v>0.36388888888888887</v>
      </c>
      <c r="G24" s="22">
        <v>0.55555555555555558</v>
      </c>
      <c r="H24" s="22">
        <f t="shared" si="2"/>
        <v>0.66249999999999998</v>
      </c>
      <c r="I24" s="22">
        <v>0.7319444444444444</v>
      </c>
      <c r="J24" s="22">
        <f t="shared" si="4"/>
        <v>0.80138888888888882</v>
      </c>
    </row>
    <row r="25" spans="1:10" ht="18.75">
      <c r="A25" s="9">
        <v>16</v>
      </c>
      <c r="B25" s="10" t="s">
        <v>9</v>
      </c>
      <c r="C25" s="11">
        <v>46057</v>
      </c>
      <c r="D25" s="12">
        <f t="shared" si="0"/>
        <v>0.27916666666666667</v>
      </c>
      <c r="E25" s="12">
        <f t="shared" si="1"/>
        <v>0.29305555555555557</v>
      </c>
      <c r="F25" s="12">
        <v>0.36249999999999999</v>
      </c>
      <c r="G25" s="12">
        <v>0.55555555555555558</v>
      </c>
      <c r="H25" s="12">
        <f t="shared" si="2"/>
        <v>0.66388888888888897</v>
      </c>
      <c r="I25" s="12">
        <v>0.73333333333333339</v>
      </c>
      <c r="J25" s="12">
        <f t="shared" si="4"/>
        <v>0.80277777777777781</v>
      </c>
    </row>
    <row r="26" spans="1:10" ht="18.75">
      <c r="A26" s="9">
        <v>17</v>
      </c>
      <c r="B26" s="10" t="s">
        <v>10</v>
      </c>
      <c r="C26" s="11">
        <v>46058</v>
      </c>
      <c r="D26" s="12">
        <f t="shared" si="0"/>
        <v>0.27777777777777779</v>
      </c>
      <c r="E26" s="12">
        <f t="shared" si="1"/>
        <v>0.29166666666666669</v>
      </c>
      <c r="F26" s="12">
        <v>0.3611111111111111</v>
      </c>
      <c r="G26" s="12">
        <v>0.55555555555555558</v>
      </c>
      <c r="H26" s="12">
        <f t="shared" si="2"/>
        <v>0.66527777777777775</v>
      </c>
      <c r="I26" s="12">
        <v>0.73472222222222217</v>
      </c>
      <c r="J26" s="12">
        <f t="shared" si="4"/>
        <v>0.80416666666666659</v>
      </c>
    </row>
    <row r="27" spans="1:10" ht="18.75">
      <c r="A27" s="15">
        <v>18</v>
      </c>
      <c r="B27" s="16" t="s">
        <v>11</v>
      </c>
      <c r="C27" s="17">
        <v>46059</v>
      </c>
      <c r="D27" s="18">
        <f t="shared" si="0"/>
        <v>0.27638888888888891</v>
      </c>
      <c r="E27" s="18">
        <f t="shared" si="1"/>
        <v>0.2902777777777778</v>
      </c>
      <c r="F27" s="18">
        <v>0.35972222222222222</v>
      </c>
      <c r="G27" s="18">
        <v>0.55555555555555558</v>
      </c>
      <c r="H27" s="18">
        <f t="shared" si="2"/>
        <v>0.66666666666666674</v>
      </c>
      <c r="I27" s="18">
        <v>0.73611111111111116</v>
      </c>
      <c r="J27" s="18">
        <f t="shared" si="4"/>
        <v>0.80555555555555558</v>
      </c>
    </row>
    <row r="28" spans="1:10" ht="18.75">
      <c r="A28" s="9">
        <v>19</v>
      </c>
      <c r="B28" s="10" t="s">
        <v>12</v>
      </c>
      <c r="C28" s="11">
        <v>46060</v>
      </c>
      <c r="D28" s="12">
        <f>F28-$D$8</f>
        <v>0.27500000000000002</v>
      </c>
      <c r="E28" s="12">
        <f>F28-$E$8</f>
        <v>0.28888888888888892</v>
      </c>
      <c r="F28" s="12">
        <v>0.35833333333333334</v>
      </c>
      <c r="G28" s="12">
        <v>0.55555555555555558</v>
      </c>
      <c r="H28" s="12">
        <f>I28-$J$8</f>
        <v>0.66805555555555551</v>
      </c>
      <c r="I28" s="12">
        <v>0.73749999999999993</v>
      </c>
      <c r="J28" s="12">
        <f>I28+$J$8</f>
        <v>0.80694444444444435</v>
      </c>
    </row>
    <row r="29" spans="1:10" ht="18.75">
      <c r="A29" s="9">
        <v>20</v>
      </c>
      <c r="B29" s="10" t="s">
        <v>13</v>
      </c>
      <c r="C29" s="11">
        <v>46061</v>
      </c>
      <c r="D29" s="12">
        <f t="shared" ref="D29:D39" si="5">F29-$D$8</f>
        <v>0.27361111111111114</v>
      </c>
      <c r="E29" s="12">
        <f t="shared" ref="E29:E39" si="6">F29-$E$8</f>
        <v>0.28750000000000003</v>
      </c>
      <c r="F29" s="12">
        <v>0.35694444444444445</v>
      </c>
      <c r="G29" s="12">
        <v>0.55555555555555558</v>
      </c>
      <c r="H29" s="12">
        <f t="shared" ref="H29:H39" si="7">I29-$J$8</f>
        <v>0.67013888888888895</v>
      </c>
      <c r="I29" s="12">
        <v>0.73958333333333337</v>
      </c>
      <c r="J29" s="12">
        <f t="shared" ref="J29:J39" si="8">I29+$J$8</f>
        <v>0.80902777777777779</v>
      </c>
    </row>
    <row r="30" spans="1:10" ht="18.75">
      <c r="A30" s="9">
        <v>21</v>
      </c>
      <c r="B30" s="10" t="s">
        <v>14</v>
      </c>
      <c r="C30" s="11">
        <v>46062</v>
      </c>
      <c r="D30" s="12">
        <f t="shared" si="5"/>
        <v>0.27222222222222225</v>
      </c>
      <c r="E30" s="12">
        <f t="shared" si="6"/>
        <v>0.28611111111111115</v>
      </c>
      <c r="F30" s="12">
        <v>0.35555555555555557</v>
      </c>
      <c r="G30" s="12">
        <v>0.55555555555555558</v>
      </c>
      <c r="H30" s="12">
        <f t="shared" si="7"/>
        <v>0.67152777777777783</v>
      </c>
      <c r="I30" s="12">
        <v>0.74097222222222225</v>
      </c>
      <c r="J30" s="12">
        <f t="shared" si="8"/>
        <v>0.81041666666666667</v>
      </c>
    </row>
    <row r="31" spans="1:10" ht="18.75">
      <c r="A31" s="9">
        <v>22</v>
      </c>
      <c r="B31" s="10" t="s">
        <v>8</v>
      </c>
      <c r="C31" s="11">
        <v>46063</v>
      </c>
      <c r="D31" s="12">
        <f t="shared" si="5"/>
        <v>0.27083333333333337</v>
      </c>
      <c r="E31" s="12">
        <f t="shared" si="6"/>
        <v>0.28472222222222227</v>
      </c>
      <c r="F31" s="12">
        <v>0.35416666666666669</v>
      </c>
      <c r="G31" s="12">
        <v>0.55555555555555558</v>
      </c>
      <c r="H31" s="12">
        <f t="shared" si="7"/>
        <v>0.67291666666666672</v>
      </c>
      <c r="I31" s="12">
        <v>0.74236111111111114</v>
      </c>
      <c r="J31" s="12">
        <f t="shared" si="8"/>
        <v>0.81180555555555556</v>
      </c>
    </row>
    <row r="32" spans="1:10" ht="18.75">
      <c r="A32" s="9">
        <v>23</v>
      </c>
      <c r="B32" s="10" t="s">
        <v>9</v>
      </c>
      <c r="C32" s="11">
        <v>46064</v>
      </c>
      <c r="D32" s="12">
        <f t="shared" si="5"/>
        <v>0.26944444444444449</v>
      </c>
      <c r="E32" s="12">
        <f t="shared" si="6"/>
        <v>0.28333333333333338</v>
      </c>
      <c r="F32" s="12">
        <v>0.3527777777777778</v>
      </c>
      <c r="G32" s="12">
        <v>0.55555555555555558</v>
      </c>
      <c r="H32" s="12">
        <f t="shared" si="7"/>
        <v>0.6743055555555556</v>
      </c>
      <c r="I32" s="12">
        <v>0.74375000000000002</v>
      </c>
      <c r="J32" s="12">
        <f t="shared" si="8"/>
        <v>0.81319444444444444</v>
      </c>
    </row>
    <row r="33" spans="1:10" ht="18.75">
      <c r="A33" s="9">
        <v>24</v>
      </c>
      <c r="B33" s="10" t="s">
        <v>10</v>
      </c>
      <c r="C33" s="11">
        <v>46065</v>
      </c>
      <c r="D33" s="12">
        <f t="shared" si="5"/>
        <v>0.2680555555555556</v>
      </c>
      <c r="E33" s="12">
        <f t="shared" si="6"/>
        <v>0.2819444444444445</v>
      </c>
      <c r="F33" s="12">
        <v>0.35138888888888892</v>
      </c>
      <c r="G33" s="12">
        <v>0.55555555555555558</v>
      </c>
      <c r="H33" s="12">
        <f t="shared" si="7"/>
        <v>0.67569444444444449</v>
      </c>
      <c r="I33" s="12">
        <v>0.74513888888888891</v>
      </c>
      <c r="J33" s="12">
        <f t="shared" si="8"/>
        <v>0.81458333333333333</v>
      </c>
    </row>
    <row r="34" spans="1:10" ht="18.75">
      <c r="A34" s="15">
        <v>25</v>
      </c>
      <c r="B34" s="16" t="s">
        <v>11</v>
      </c>
      <c r="C34" s="17">
        <v>46066</v>
      </c>
      <c r="D34" s="18">
        <f t="shared" si="5"/>
        <v>0.26666666666666672</v>
      </c>
      <c r="E34" s="18">
        <f t="shared" si="6"/>
        <v>0.28055555555555561</v>
      </c>
      <c r="F34" s="18">
        <v>0.35000000000000003</v>
      </c>
      <c r="G34" s="18">
        <v>0.55555555555555558</v>
      </c>
      <c r="H34" s="18">
        <f t="shared" si="7"/>
        <v>0.67708333333333337</v>
      </c>
      <c r="I34" s="18">
        <v>0.74652777777777779</v>
      </c>
      <c r="J34" s="18">
        <f t="shared" si="8"/>
        <v>0.81597222222222221</v>
      </c>
    </row>
    <row r="35" spans="1:10" ht="18.75">
      <c r="A35" s="9">
        <v>26</v>
      </c>
      <c r="B35" s="10" t="s">
        <v>12</v>
      </c>
      <c r="C35" s="11">
        <v>46067</v>
      </c>
      <c r="D35" s="12">
        <f t="shared" si="5"/>
        <v>0.26458333333333334</v>
      </c>
      <c r="E35" s="12">
        <f t="shared" si="6"/>
        <v>0.27847222222222223</v>
      </c>
      <c r="F35" s="12">
        <v>0.34791666666666665</v>
      </c>
      <c r="G35" s="12">
        <v>0.55555555555555558</v>
      </c>
      <c r="H35" s="12">
        <f t="shared" si="7"/>
        <v>0.67847222222222225</v>
      </c>
      <c r="I35" s="12">
        <v>0.74791666666666667</v>
      </c>
      <c r="J35" s="12">
        <f t="shared" si="8"/>
        <v>0.81736111111111109</v>
      </c>
    </row>
    <row r="36" spans="1:10" ht="18.75">
      <c r="A36" s="9">
        <v>27</v>
      </c>
      <c r="B36" s="10" t="s">
        <v>13</v>
      </c>
      <c r="C36" s="11">
        <v>46068</v>
      </c>
      <c r="D36" s="12">
        <f t="shared" si="5"/>
        <v>0.26319444444444445</v>
      </c>
      <c r="E36" s="12">
        <f t="shared" si="6"/>
        <v>0.27708333333333335</v>
      </c>
      <c r="F36" s="12">
        <v>0.34652777777777777</v>
      </c>
      <c r="G36" s="12">
        <v>0.55555555555555558</v>
      </c>
      <c r="H36" s="12">
        <f t="shared" si="7"/>
        <v>0.68055555555555558</v>
      </c>
      <c r="I36" s="12">
        <v>0.75</v>
      </c>
      <c r="J36" s="12">
        <f t="shared" si="8"/>
        <v>0.81944444444444442</v>
      </c>
    </row>
    <row r="37" spans="1:10" ht="18.75">
      <c r="A37" s="13">
        <v>28</v>
      </c>
      <c r="B37" s="10" t="s">
        <v>14</v>
      </c>
      <c r="C37" s="11">
        <v>46069</v>
      </c>
      <c r="D37" s="14">
        <f t="shared" si="5"/>
        <v>0.26180555555555557</v>
      </c>
      <c r="E37" s="14">
        <f t="shared" si="6"/>
        <v>0.27569444444444446</v>
      </c>
      <c r="F37" s="12">
        <v>0.34513888888888888</v>
      </c>
      <c r="G37" s="14">
        <v>0.55555555555555558</v>
      </c>
      <c r="H37" s="14">
        <f t="shared" si="7"/>
        <v>0.68194444444444458</v>
      </c>
      <c r="I37" s="12">
        <v>0.75138888888888899</v>
      </c>
      <c r="J37" s="14">
        <f t="shared" si="8"/>
        <v>0.82083333333333341</v>
      </c>
    </row>
    <row r="38" spans="1:10" ht="18.75">
      <c r="A38" s="9">
        <v>29</v>
      </c>
      <c r="B38" s="10" t="s">
        <v>8</v>
      </c>
      <c r="C38" s="11">
        <v>46070</v>
      </c>
      <c r="D38" s="12">
        <f t="shared" ref="D38" si="9">F38-$D$8</f>
        <v>0.26041666666666669</v>
      </c>
      <c r="E38" s="12">
        <f t="shared" ref="E38" si="10">F38-$E$8</f>
        <v>0.27430555555555558</v>
      </c>
      <c r="F38" s="12">
        <v>0.34375</v>
      </c>
      <c r="G38" s="12">
        <v>0.55555555555555558</v>
      </c>
      <c r="H38" s="12">
        <f t="shared" ref="H38" si="11">I38-$J$8</f>
        <v>0.68333333333333335</v>
      </c>
      <c r="I38" s="12">
        <v>0.75277777777777777</v>
      </c>
      <c r="J38" s="12">
        <f t="shared" ref="J38" si="12">I38+$J$8</f>
        <v>0.82222222222222219</v>
      </c>
    </row>
    <row r="39" spans="1:10" ht="18.75">
      <c r="A39" s="9">
        <v>30</v>
      </c>
      <c r="B39" s="10" t="s">
        <v>9</v>
      </c>
      <c r="C39" s="11">
        <v>46071</v>
      </c>
      <c r="D39" s="12">
        <f t="shared" si="5"/>
        <v>0.2590277777777778</v>
      </c>
      <c r="E39" s="12">
        <f t="shared" si="6"/>
        <v>0.2729166666666667</v>
      </c>
      <c r="F39" s="12">
        <v>0.34236111111111112</v>
      </c>
      <c r="G39" s="12">
        <v>0.55555555555555558</v>
      </c>
      <c r="H39" s="12">
        <f t="shared" si="7"/>
        <v>0.68472222222222234</v>
      </c>
      <c r="I39" s="12">
        <v>0.75416666666666676</v>
      </c>
      <c r="J39" s="12">
        <f t="shared" si="8"/>
        <v>0.82361111111111118</v>
      </c>
    </row>
    <row r="40" spans="1:10" ht="18.75">
      <c r="A40" s="28" t="s">
        <v>20</v>
      </c>
      <c r="B40" s="29"/>
      <c r="C40" s="29"/>
      <c r="D40" s="29"/>
      <c r="E40" s="29"/>
      <c r="F40" s="29"/>
      <c r="G40" s="29"/>
      <c r="H40" s="29"/>
      <c r="I40" s="29"/>
      <c r="J40" s="30"/>
    </row>
    <row r="41" spans="1:10" ht="18.75">
      <c r="A41" s="24" t="s">
        <v>19</v>
      </c>
      <c r="B41" s="25"/>
      <c r="C41" s="25"/>
      <c r="D41" s="25"/>
      <c r="E41" s="25"/>
      <c r="F41" s="25"/>
      <c r="G41" s="25"/>
      <c r="H41" s="25"/>
      <c r="I41" s="25"/>
      <c r="J41" s="26"/>
    </row>
    <row r="42" spans="1:10" ht="18.75">
      <c r="A42" s="24" t="s">
        <v>21</v>
      </c>
      <c r="B42" s="25"/>
      <c r="C42" s="25"/>
      <c r="D42" s="25"/>
      <c r="E42" s="25"/>
      <c r="F42" s="25"/>
      <c r="G42" s="25"/>
      <c r="H42" s="25"/>
      <c r="I42" s="25"/>
      <c r="J42" s="26"/>
    </row>
    <row r="43" spans="1:10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0">
      <c r="A44" s="27"/>
      <c r="B44" s="27"/>
      <c r="C44" s="27"/>
      <c r="D44" s="27"/>
      <c r="E44" s="27"/>
      <c r="F44" s="27"/>
      <c r="G44" s="27"/>
      <c r="H44" s="27"/>
      <c r="I44" s="27"/>
      <c r="J44" s="27"/>
    </row>
    <row r="45" spans="1:10">
      <c r="A45" s="23"/>
      <c r="B45" s="23"/>
      <c r="C45" s="23"/>
      <c r="D45" s="23"/>
      <c r="E45" s="23"/>
      <c r="F45" s="23"/>
      <c r="G45" s="23"/>
      <c r="H45" s="23"/>
      <c r="I45" s="23"/>
      <c r="J45" s="23"/>
    </row>
  </sheetData>
  <mergeCells count="13">
    <mergeCell ref="A40:J40"/>
    <mergeCell ref="A6:J6"/>
    <mergeCell ref="A5:J5"/>
    <mergeCell ref="A1:J1"/>
    <mergeCell ref="A2:D2"/>
    <mergeCell ref="G2:J2"/>
    <mergeCell ref="A3:J3"/>
    <mergeCell ref="A4:J4"/>
    <mergeCell ref="A45:J45"/>
    <mergeCell ref="A42:J42"/>
    <mergeCell ref="A43:J43"/>
    <mergeCell ref="A44:J44"/>
    <mergeCell ref="A41:J41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User</cp:lastModifiedBy>
  <cp:lastPrinted>2026-01-18T16:14:39Z</cp:lastPrinted>
  <dcterms:created xsi:type="dcterms:W3CDTF">2015-07-30T17:10:41Z</dcterms:created>
  <dcterms:modified xsi:type="dcterms:W3CDTF">2026-01-18T16:16:17Z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